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JEKTY\E+ Oblečení nás učí 2019\"/>
    </mc:Choice>
  </mc:AlternateContent>
  <bookViews>
    <workbookView xWindow="120" yWindow="120" windowWidth="24915" windowHeight="12075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G43" i="1" l="1"/>
  <c r="F42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C43" i="1"/>
  <c r="D43" i="1"/>
  <c r="E43" i="1"/>
  <c r="H43" i="1"/>
  <c r="I43" i="1"/>
  <c r="J43" i="1"/>
  <c r="K43" i="1"/>
  <c r="B43" i="1"/>
  <c r="F21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7" i="1"/>
  <c r="F27" i="1"/>
  <c r="F47" i="1"/>
  <c r="F48" i="1"/>
  <c r="F49" i="1"/>
  <c r="F50" i="1"/>
  <c r="F51" i="1"/>
  <c r="F52" i="1"/>
  <c r="F53" i="1"/>
  <c r="C54" i="1"/>
  <c r="D54" i="1"/>
  <c r="E54" i="1"/>
  <c r="B54" i="1"/>
  <c r="C22" i="1"/>
  <c r="D22" i="1"/>
  <c r="E22" i="1"/>
  <c r="H22" i="1"/>
  <c r="I22" i="1"/>
  <c r="J22" i="1"/>
  <c r="K22" i="1"/>
  <c r="B22" i="1"/>
  <c r="F46" i="1"/>
  <c r="F54" i="1" s="1"/>
  <c r="F26" i="1"/>
  <c r="L26" i="1"/>
  <c r="L43" i="1" s="1"/>
  <c r="L4" i="1"/>
  <c r="L22" i="1" s="1"/>
  <c r="F4" i="1"/>
  <c r="F22" i="1" l="1"/>
  <c r="F43" i="1"/>
</calcChain>
</file>

<file path=xl/sharedStrings.xml><?xml version="1.0" encoding="utf-8"?>
<sst xmlns="http://schemas.openxmlformats.org/spreadsheetml/2006/main" count="50" uniqueCount="30">
  <si>
    <t>Rozpočet E+ 2019</t>
  </si>
  <si>
    <t>Jihlava</t>
  </si>
  <si>
    <t>Levice</t>
  </si>
  <si>
    <t>Ulm</t>
  </si>
  <si>
    <t>Gela</t>
  </si>
  <si>
    <r>
      <t>International project meetings</t>
    </r>
    <r>
      <rPr>
        <sz val="11"/>
        <color theme="1"/>
        <rFont val="Calibri"/>
        <family val="2"/>
        <charset val="238"/>
        <scheme val="minor"/>
      </rPr>
      <t xml:space="preserve"> </t>
    </r>
  </si>
  <si>
    <t xml:space="preserve">International educational activities </t>
  </si>
  <si>
    <t xml:space="preserve">Other costs </t>
  </si>
  <si>
    <t>Suma</t>
  </si>
  <si>
    <t>Rest</t>
  </si>
  <si>
    <t>TRANSPORT</t>
  </si>
  <si>
    <t>ACCOMMODATION + FOOD</t>
  </si>
  <si>
    <t>Mezinárodní projektová setkání</t>
  </si>
  <si>
    <t>Mezinárodní vzdělávací aktivity</t>
  </si>
  <si>
    <t>ostatní náklady</t>
  </si>
  <si>
    <t>ubytování, potraviny</t>
  </si>
  <si>
    <t>fabrics, threads
látky, nitě</t>
  </si>
  <si>
    <t xml:space="preserve">Project management and organization </t>
  </si>
  <si>
    <t>Řízení</t>
  </si>
  <si>
    <t>accommodation - meeting 10.10.2019
ubytování - setkání 10.10.2019</t>
  </si>
  <si>
    <t>business dinner - meeting 10.10.2019
pracovní večeře - setkání 10.10.2019</t>
  </si>
  <si>
    <t>bank charges
bankovní poplatky</t>
  </si>
  <si>
    <t>notice:
All cash receipts and expenses must be shown in your accounts</t>
  </si>
  <si>
    <t>upozornění:
všechny přijmy peněz a jejich výdaje musí být uvedeny ve vašem účetnictví</t>
  </si>
  <si>
    <t>backup transfer:
převod zálohy:</t>
  </si>
  <si>
    <t>IT - Gela</t>
  </si>
  <si>
    <t>SK - Levice</t>
  </si>
  <si>
    <t>DE - Ulm</t>
  </si>
  <si>
    <t>EUR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</si>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</sst>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0" fontId="1" fillId="0" borderId="0" xfId="0" applyFont="1"/>
    <xf numFmtId="0" fontId="0" fillId="0" borderId="0" xfId="0" applyAlignment="1">
      <alignment wrapText="1"/>
    </xf>
    <xf numFmtId="4" fontId="0" fillId="0" borderId="0" xfId="0" applyNumberFormat="1"/>
    <xf numFmtId="4" fontId="2" fillId="0" borderId="0" xfId="0" applyNumberFormat="1" applyFont="1"/>
    <xf numFmtId="4" fontId="1" fillId="0" borderId="0" xfId="0" applyNumberFormat="1" applyFont="1"/>
    <xf numFmtId="4" fontId="4" fillId="0" borderId="0" xfId="0" applyNumberFormat="1" applyFont="1"/>
    <xf numFmtId="14" fontId="0" fillId="0" borderId="0" xfId="0" applyNumberFormat="1"/>
    <xf numFmtId="0" fontId="0" fillId="0" borderId="0" xfId="0"/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Fill="1"/>
    <xf numFmtId="0" fontId="5" fillId="0" borderId="0" xfId="0" applyFont="1"/>
    <xf numFmtId="4" fontId="5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Fill="1" applyAlignment="1">
      <alignment wrapText="1"/>
    </xf>
    <xf numFmtId="4" fontId="0" fillId="0" borderId="0" xfId="0" applyNumberFormat="1" applyFill="1"/>
    <xf numFmtId="14" fontId="0" fillId="0" borderId="0" xfId="0" applyNumberFormat="1" applyFill="1"/>
    <xf numFmtId="0" fontId="0" fillId="0" borderId="0" xfId="0" applyAlignment="1"/>
    <xf numFmtId="0" fontId="2" fillId="0" borderId="0" xfId="0" applyFont="1" applyAlignment="1">
      <alignment wrapText="1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workbookViewId="0">
      <selection activeCell="P17" sqref="P17"/>
    </sheetView>
  </sheetViews>
  <sheetFormatPr defaultRowHeight="15" x14ac:dyDescent="0.25"/>
  <cols>
    <col min="1" max="1" width="34.85546875" customWidth="1"/>
    <col min="2" max="2" width="11.85546875" style="6" bestFit="1" customWidth="1"/>
    <col min="3" max="5" width="9.140625" style="6"/>
    <col min="6" max="6" width="9.140625" style="7"/>
    <col min="7" max="7" width="35.42578125" customWidth="1"/>
    <col min="8" max="11" width="9.140625" style="6"/>
    <col min="12" max="12" width="9.140625" style="7"/>
    <col min="13" max="13" width="9.140625" style="3"/>
    <col min="15" max="15" width="18.5703125" customWidth="1"/>
    <col min="16" max="16" width="12.5703125" style="6" customWidth="1"/>
    <col min="17" max="18" width="10.140625" bestFit="1" customWidth="1"/>
  </cols>
  <sheetData>
    <row r="1" spans="1:20" x14ac:dyDescent="0.25">
      <c r="A1" t="s">
        <v>0</v>
      </c>
    </row>
    <row r="2" spans="1:20" x14ac:dyDescent="0.25">
      <c r="A2" s="15"/>
    </row>
    <row r="3" spans="1:20" x14ac:dyDescent="0.25">
      <c r="B3" s="11" t="s">
        <v>1</v>
      </c>
      <c r="C3" s="11" t="s">
        <v>3</v>
      </c>
      <c r="D3" s="11" t="s">
        <v>2</v>
      </c>
      <c r="E3" s="6" t="s">
        <v>4</v>
      </c>
      <c r="F3" s="7" t="s">
        <v>8</v>
      </c>
      <c r="H3" s="6" t="s">
        <v>1</v>
      </c>
      <c r="I3" s="6" t="s">
        <v>3</v>
      </c>
      <c r="J3" s="6" t="s">
        <v>2</v>
      </c>
      <c r="K3" s="6" t="s">
        <v>4</v>
      </c>
    </row>
    <row r="4" spans="1:20" x14ac:dyDescent="0.25">
      <c r="A4" s="13" t="s">
        <v>17</v>
      </c>
      <c r="B4" s="12">
        <v>15000</v>
      </c>
      <c r="C4" s="12">
        <v>7500</v>
      </c>
      <c r="D4" s="12">
        <v>7500</v>
      </c>
      <c r="E4" s="6">
        <v>7500</v>
      </c>
      <c r="F4" s="7">
        <f>SUM(B4:E4)</f>
        <v>37500</v>
      </c>
      <c r="G4" s="1" t="s">
        <v>5</v>
      </c>
      <c r="H4" s="6">
        <v>1725</v>
      </c>
      <c r="I4" s="6">
        <v>1725</v>
      </c>
      <c r="J4" s="6">
        <v>1725</v>
      </c>
      <c r="K4" s="6">
        <v>1725</v>
      </c>
      <c r="L4" s="7">
        <f>SUM(H4:K4)</f>
        <v>6900</v>
      </c>
    </row>
    <row r="5" spans="1:20" x14ac:dyDescent="0.25">
      <c r="A5" s="12" t="s">
        <v>18</v>
      </c>
      <c r="B5" s="12"/>
      <c r="C5" s="12"/>
      <c r="D5" s="12"/>
      <c r="F5" s="7">
        <f t="shared" ref="F5:F20" si="0">SUM(B5:E5)</f>
        <v>0</v>
      </c>
      <c r="G5" t="s">
        <v>12</v>
      </c>
      <c r="L5" s="7">
        <f t="shared" ref="L5:L21" si="1">SUM(H5:K5)</f>
        <v>0</v>
      </c>
    </row>
    <row r="6" spans="1:20" ht="30" x14ac:dyDescent="0.25">
      <c r="A6" s="14" t="s">
        <v>19</v>
      </c>
      <c r="B6" s="16"/>
      <c r="C6" s="16">
        <v>154.05000000000001</v>
      </c>
      <c r="D6" s="16">
        <v>65.31</v>
      </c>
      <c r="F6" s="7">
        <f t="shared" si="0"/>
        <v>219.36</v>
      </c>
      <c r="L6" s="7">
        <f t="shared" si="1"/>
        <v>0</v>
      </c>
      <c r="O6" s="24" t="s">
        <v>24</v>
      </c>
    </row>
    <row r="7" spans="1:20" ht="30" x14ac:dyDescent="0.25">
      <c r="A7" s="14" t="s">
        <v>20</v>
      </c>
      <c r="B7" s="16">
        <v>167.07</v>
      </c>
      <c r="C7" s="16"/>
      <c r="D7" s="16"/>
      <c r="F7" s="7">
        <f t="shared" si="0"/>
        <v>167.07</v>
      </c>
      <c r="L7" s="7">
        <f t="shared" si="1"/>
        <v>0</v>
      </c>
      <c r="O7" s="18" t="s">
        <v>23</v>
      </c>
      <c r="P7" s="19"/>
      <c r="Q7" s="19"/>
      <c r="R7" s="19"/>
      <c r="S7" s="19"/>
      <c r="T7" s="19"/>
    </row>
    <row r="8" spans="1:20" ht="35.25" customHeight="1" x14ac:dyDescent="0.25">
      <c r="A8" s="14" t="s">
        <v>21</v>
      </c>
      <c r="B8" s="16">
        <v>19.47</v>
      </c>
      <c r="C8" s="12"/>
      <c r="D8" s="12"/>
      <c r="F8" s="7">
        <f t="shared" si="0"/>
        <v>19.47</v>
      </c>
      <c r="L8" s="7">
        <f t="shared" si="1"/>
        <v>0</v>
      </c>
      <c r="O8" s="18" t="s">
        <v>22</v>
      </c>
      <c r="P8" s="19"/>
      <c r="Q8" s="19"/>
      <c r="R8" s="19"/>
      <c r="S8" s="19"/>
      <c r="T8" s="19"/>
    </row>
    <row r="9" spans="1:20" ht="15" customHeight="1" x14ac:dyDescent="0.25">
      <c r="A9" s="12"/>
      <c r="B9" s="12"/>
      <c r="C9" s="12"/>
      <c r="D9" s="12"/>
      <c r="F9" s="7">
        <f t="shared" si="0"/>
        <v>0</v>
      </c>
      <c r="L9" s="7">
        <f t="shared" si="1"/>
        <v>0</v>
      </c>
      <c r="O9" s="14"/>
    </row>
    <row r="10" spans="1:20" ht="15" customHeight="1" x14ac:dyDescent="0.25">
      <c r="F10" s="7">
        <f t="shared" si="0"/>
        <v>0</v>
      </c>
      <c r="L10" s="7">
        <f t="shared" si="1"/>
        <v>0</v>
      </c>
      <c r="O10" s="23"/>
      <c r="P10" s="25" t="s">
        <v>28</v>
      </c>
      <c r="Q10" s="26" t="s">
        <v>29</v>
      </c>
    </row>
    <row r="11" spans="1:20" x14ac:dyDescent="0.25">
      <c r="F11" s="7">
        <f t="shared" si="0"/>
        <v>0</v>
      </c>
      <c r="L11" s="7">
        <f t="shared" si="1"/>
        <v>0</v>
      </c>
      <c r="O11" t="s">
        <v>25</v>
      </c>
      <c r="P11" s="25">
        <v>3000</v>
      </c>
      <c r="Q11" s="10">
        <v>43756</v>
      </c>
    </row>
    <row r="12" spans="1:20" x14ac:dyDescent="0.25">
      <c r="F12" s="7">
        <f t="shared" si="0"/>
        <v>0</v>
      </c>
      <c r="L12" s="7">
        <f t="shared" si="1"/>
        <v>0</v>
      </c>
      <c r="O12" t="s">
        <v>26</v>
      </c>
      <c r="P12" s="25">
        <v>3000</v>
      </c>
      <c r="Q12" s="10">
        <v>43759</v>
      </c>
    </row>
    <row r="13" spans="1:20" x14ac:dyDescent="0.25">
      <c r="F13" s="7">
        <f t="shared" si="0"/>
        <v>0</v>
      </c>
      <c r="L13" s="7">
        <f t="shared" si="1"/>
        <v>0</v>
      </c>
      <c r="O13" t="s">
        <v>27</v>
      </c>
      <c r="P13" s="25">
        <v>3000</v>
      </c>
      <c r="Q13" s="10">
        <v>43844</v>
      </c>
    </row>
    <row r="14" spans="1:20" x14ac:dyDescent="0.25">
      <c r="F14" s="7">
        <f t="shared" si="0"/>
        <v>0</v>
      </c>
      <c r="L14" s="7">
        <f t="shared" si="1"/>
        <v>0</v>
      </c>
    </row>
    <row r="15" spans="1:20" x14ac:dyDescent="0.25">
      <c r="F15" s="7">
        <f t="shared" si="0"/>
        <v>0</v>
      </c>
      <c r="L15" s="7">
        <f t="shared" si="1"/>
        <v>0</v>
      </c>
    </row>
    <row r="16" spans="1:20" x14ac:dyDescent="0.25">
      <c r="F16" s="7">
        <f t="shared" si="0"/>
        <v>0</v>
      </c>
      <c r="L16" s="7">
        <f t="shared" si="1"/>
        <v>0</v>
      </c>
    </row>
    <row r="17" spans="1:18" x14ac:dyDescent="0.25">
      <c r="F17" s="7">
        <f t="shared" si="0"/>
        <v>0</v>
      </c>
      <c r="L17" s="7">
        <f t="shared" si="1"/>
        <v>0</v>
      </c>
    </row>
    <row r="18" spans="1:18" x14ac:dyDescent="0.25">
      <c r="F18" s="7">
        <f t="shared" si="0"/>
        <v>0</v>
      </c>
      <c r="L18" s="7">
        <f t="shared" si="1"/>
        <v>0</v>
      </c>
    </row>
    <row r="19" spans="1:18" x14ac:dyDescent="0.25">
      <c r="F19" s="7">
        <f t="shared" si="0"/>
        <v>0</v>
      </c>
      <c r="L19" s="7">
        <f t="shared" si="1"/>
        <v>0</v>
      </c>
    </row>
    <row r="20" spans="1:18" x14ac:dyDescent="0.25">
      <c r="F20" s="7">
        <f t="shared" si="0"/>
        <v>0</v>
      </c>
      <c r="L20" s="7">
        <f t="shared" si="1"/>
        <v>0</v>
      </c>
    </row>
    <row r="21" spans="1:18" x14ac:dyDescent="0.25">
      <c r="F21" s="7">
        <f>SUM(B21:E21)</f>
        <v>0</v>
      </c>
      <c r="L21" s="7">
        <f t="shared" si="1"/>
        <v>0</v>
      </c>
      <c r="O21" s="20"/>
      <c r="P21" s="21"/>
      <c r="Q21" s="15"/>
      <c r="R21" s="22"/>
    </row>
    <row r="22" spans="1:18" s="4" customFormat="1" x14ac:dyDescent="0.25">
      <c r="A22" s="4" t="s">
        <v>9</v>
      </c>
      <c r="B22" s="8">
        <f>B4-SUM(B5:B21)</f>
        <v>14813.46</v>
      </c>
      <c r="C22" s="8">
        <f t="shared" ref="C22:L22" si="2">C4-SUM(C5:C21)</f>
        <v>7345.95</v>
      </c>
      <c r="D22" s="8">
        <f t="shared" si="2"/>
        <v>7434.69</v>
      </c>
      <c r="E22" s="8">
        <f t="shared" si="2"/>
        <v>7500</v>
      </c>
      <c r="F22" s="8">
        <f t="shared" si="2"/>
        <v>37094.1</v>
      </c>
      <c r="H22" s="8">
        <f t="shared" si="2"/>
        <v>1725</v>
      </c>
      <c r="I22" s="8">
        <f t="shared" si="2"/>
        <v>1725</v>
      </c>
      <c r="J22" s="8">
        <f t="shared" si="2"/>
        <v>1725</v>
      </c>
      <c r="K22" s="8">
        <f t="shared" si="2"/>
        <v>1725</v>
      </c>
      <c r="L22" s="8">
        <f t="shared" si="2"/>
        <v>6900</v>
      </c>
      <c r="O22" s="20"/>
      <c r="P22" s="21"/>
      <c r="Q22" s="15"/>
      <c r="R22" s="22"/>
    </row>
    <row r="23" spans="1:18" x14ac:dyDescent="0.25">
      <c r="O23" s="20"/>
      <c r="P23" s="21"/>
      <c r="Q23" s="15"/>
      <c r="R23" s="22"/>
    </row>
    <row r="24" spans="1:18" x14ac:dyDescent="0.25">
      <c r="B24" s="6" t="s">
        <v>10</v>
      </c>
    </row>
    <row r="25" spans="1:18" x14ac:dyDescent="0.25">
      <c r="B25" s="6" t="s">
        <v>1</v>
      </c>
      <c r="C25" s="6" t="s">
        <v>3</v>
      </c>
      <c r="D25" s="6" t="s">
        <v>2</v>
      </c>
      <c r="E25" s="6" t="s">
        <v>4</v>
      </c>
      <c r="F25" s="7" t="s">
        <v>8</v>
      </c>
      <c r="H25" s="6" t="s">
        <v>1</v>
      </c>
      <c r="I25" s="6" t="s">
        <v>3</v>
      </c>
      <c r="J25" s="6" t="s">
        <v>2</v>
      </c>
      <c r="K25" s="6" t="s">
        <v>4</v>
      </c>
    </row>
    <row r="26" spans="1:18" x14ac:dyDescent="0.25">
      <c r="A26" s="1" t="s">
        <v>6</v>
      </c>
      <c r="B26" s="6">
        <v>2540</v>
      </c>
      <c r="C26" s="6">
        <v>2920</v>
      </c>
      <c r="D26" s="6">
        <v>2920</v>
      </c>
      <c r="E26" s="6">
        <v>3300</v>
      </c>
      <c r="F26" s="7">
        <f>SUM(B26:E26)</f>
        <v>11680</v>
      </c>
      <c r="G26" s="2" t="s">
        <v>7</v>
      </c>
      <c r="H26" s="6">
        <v>5100</v>
      </c>
      <c r="I26" s="6">
        <v>1500</v>
      </c>
      <c r="J26" s="6">
        <v>1500</v>
      </c>
      <c r="K26" s="6">
        <v>1500</v>
      </c>
      <c r="L26" s="7">
        <f>SUM(H26:K26)</f>
        <v>9600</v>
      </c>
    </row>
    <row r="27" spans="1:18" x14ac:dyDescent="0.25">
      <c r="A27" t="s">
        <v>13</v>
      </c>
      <c r="F27" s="7">
        <f t="shared" ref="F27:F42" si="3">SUM(B27:E27)</f>
        <v>0</v>
      </c>
      <c r="G27" t="s">
        <v>14</v>
      </c>
      <c r="L27" s="7">
        <f t="shared" ref="L27:L42" si="4">SUM(H27:K27)</f>
        <v>0</v>
      </c>
    </row>
    <row r="28" spans="1:18" ht="30" x14ac:dyDescent="0.25">
      <c r="F28" s="7">
        <f t="shared" si="3"/>
        <v>0</v>
      </c>
      <c r="G28" s="5" t="s">
        <v>16</v>
      </c>
      <c r="H28" s="17">
        <v>68.040000000000006</v>
      </c>
      <c r="L28" s="7">
        <f t="shared" si="4"/>
        <v>68.040000000000006</v>
      </c>
    </row>
    <row r="29" spans="1:18" x14ac:dyDescent="0.25">
      <c r="F29" s="7">
        <f t="shared" si="3"/>
        <v>0</v>
      </c>
      <c r="L29" s="7">
        <f t="shared" si="4"/>
        <v>0</v>
      </c>
    </row>
    <row r="30" spans="1:18" x14ac:dyDescent="0.25">
      <c r="F30" s="7">
        <f t="shared" si="3"/>
        <v>0</v>
      </c>
      <c r="L30" s="7">
        <f t="shared" si="4"/>
        <v>0</v>
      </c>
    </row>
    <row r="31" spans="1:18" x14ac:dyDescent="0.25">
      <c r="F31" s="7">
        <f t="shared" si="3"/>
        <v>0</v>
      </c>
      <c r="L31" s="7">
        <f t="shared" si="4"/>
        <v>0</v>
      </c>
    </row>
    <row r="32" spans="1:18" x14ac:dyDescent="0.25">
      <c r="F32" s="7">
        <f t="shared" si="3"/>
        <v>0</v>
      </c>
      <c r="L32" s="7">
        <f t="shared" si="4"/>
        <v>0</v>
      </c>
    </row>
    <row r="33" spans="1:16" x14ac:dyDescent="0.25">
      <c r="F33" s="7">
        <f t="shared" si="3"/>
        <v>0</v>
      </c>
      <c r="L33" s="7">
        <f t="shared" si="4"/>
        <v>0</v>
      </c>
    </row>
    <row r="34" spans="1:16" x14ac:dyDescent="0.25">
      <c r="A34" s="4"/>
      <c r="B34" s="8"/>
      <c r="C34" s="8"/>
      <c r="D34" s="8"/>
      <c r="E34" s="8"/>
      <c r="F34" s="7">
        <f t="shared" si="3"/>
        <v>0</v>
      </c>
      <c r="G34" s="4"/>
      <c r="H34" s="8"/>
      <c r="I34" s="8"/>
      <c r="J34" s="8"/>
      <c r="K34" s="8"/>
      <c r="L34" s="7">
        <f t="shared" si="4"/>
        <v>0</v>
      </c>
    </row>
    <row r="35" spans="1:16" x14ac:dyDescent="0.25">
      <c r="A35" s="4"/>
      <c r="B35" s="8"/>
      <c r="C35" s="8"/>
      <c r="D35" s="8"/>
      <c r="E35" s="8"/>
      <c r="F35" s="7">
        <f t="shared" si="3"/>
        <v>0</v>
      </c>
      <c r="L35" s="7">
        <f t="shared" si="4"/>
        <v>0</v>
      </c>
    </row>
    <row r="36" spans="1:16" x14ac:dyDescent="0.25">
      <c r="A36" s="4"/>
      <c r="B36" s="8"/>
      <c r="C36" s="8"/>
      <c r="D36" s="8"/>
      <c r="E36" s="8"/>
      <c r="F36" s="7">
        <f t="shared" si="3"/>
        <v>0</v>
      </c>
      <c r="L36" s="7">
        <f t="shared" si="4"/>
        <v>0</v>
      </c>
    </row>
    <row r="37" spans="1:16" x14ac:dyDescent="0.25">
      <c r="A37" s="4"/>
      <c r="B37" s="8"/>
      <c r="C37" s="8"/>
      <c r="D37" s="8"/>
      <c r="E37" s="8"/>
      <c r="F37" s="7">
        <f t="shared" si="3"/>
        <v>0</v>
      </c>
      <c r="L37" s="7">
        <f t="shared" si="4"/>
        <v>0</v>
      </c>
    </row>
    <row r="38" spans="1:16" x14ac:dyDescent="0.25">
      <c r="A38" s="4"/>
      <c r="B38" s="8"/>
      <c r="C38" s="8"/>
      <c r="D38" s="8"/>
      <c r="E38" s="8"/>
      <c r="F38" s="7">
        <f t="shared" si="3"/>
        <v>0</v>
      </c>
      <c r="L38" s="7">
        <f t="shared" si="4"/>
        <v>0</v>
      </c>
    </row>
    <row r="39" spans="1:16" x14ac:dyDescent="0.25">
      <c r="A39" s="4"/>
      <c r="B39" s="8"/>
      <c r="C39" s="8"/>
      <c r="D39" s="8"/>
      <c r="E39" s="8"/>
      <c r="F39" s="7">
        <f t="shared" si="3"/>
        <v>0</v>
      </c>
      <c r="L39" s="7">
        <f t="shared" si="4"/>
        <v>0</v>
      </c>
    </row>
    <row r="40" spans="1:16" x14ac:dyDescent="0.25">
      <c r="A40" s="4"/>
      <c r="B40" s="8"/>
      <c r="C40" s="8"/>
      <c r="D40" s="8"/>
      <c r="E40" s="8"/>
      <c r="F40" s="7">
        <f t="shared" si="3"/>
        <v>0</v>
      </c>
      <c r="L40" s="7">
        <f t="shared" si="4"/>
        <v>0</v>
      </c>
    </row>
    <row r="41" spans="1:16" x14ac:dyDescent="0.25">
      <c r="A41" s="4"/>
      <c r="B41" s="8"/>
      <c r="C41" s="8"/>
      <c r="D41" s="8"/>
      <c r="E41" s="8"/>
      <c r="F41" s="7">
        <f t="shared" si="3"/>
        <v>0</v>
      </c>
      <c r="L41" s="7">
        <f t="shared" si="4"/>
        <v>0</v>
      </c>
    </row>
    <row r="42" spans="1:16" x14ac:dyDescent="0.25">
      <c r="A42" s="4"/>
      <c r="B42" s="8"/>
      <c r="C42" s="8"/>
      <c r="D42" s="8"/>
      <c r="E42" s="8"/>
      <c r="F42" s="7">
        <f t="shared" si="3"/>
        <v>0</v>
      </c>
      <c r="L42" s="7">
        <f t="shared" si="4"/>
        <v>0</v>
      </c>
    </row>
    <row r="43" spans="1:16" x14ac:dyDescent="0.25">
      <c r="A43" s="4" t="s">
        <v>9</v>
      </c>
      <c r="B43" s="8">
        <f>B26-SUM(B27:B42)</f>
        <v>2540</v>
      </c>
      <c r="C43" s="8">
        <f t="shared" ref="C43:L43" si="5">C26-SUM(C27:C42)</f>
        <v>2920</v>
      </c>
      <c r="D43" s="8">
        <f t="shared" si="5"/>
        <v>2920</v>
      </c>
      <c r="E43" s="8">
        <f t="shared" si="5"/>
        <v>3300</v>
      </c>
      <c r="F43" s="8">
        <f t="shared" si="5"/>
        <v>11680</v>
      </c>
      <c r="G43" s="4" t="e">
        <f>G26-SUM(G27:G42)</f>
        <v>#VALUE!</v>
      </c>
      <c r="H43" s="8">
        <f t="shared" si="5"/>
        <v>5031.96</v>
      </c>
      <c r="I43" s="8">
        <f t="shared" si="5"/>
        <v>1500</v>
      </c>
      <c r="J43" s="8">
        <f t="shared" si="5"/>
        <v>1500</v>
      </c>
      <c r="K43" s="8">
        <f t="shared" si="5"/>
        <v>1500</v>
      </c>
      <c r="L43" s="8">
        <f t="shared" si="5"/>
        <v>9531.9599999999991</v>
      </c>
    </row>
    <row r="44" spans="1:16" x14ac:dyDescent="0.25">
      <c r="A44" t="s">
        <v>15</v>
      </c>
      <c r="B44" s="6" t="s">
        <v>11</v>
      </c>
    </row>
    <row r="45" spans="1:16" x14ac:dyDescent="0.25">
      <c r="B45" s="6" t="s">
        <v>1</v>
      </c>
      <c r="C45" s="6" t="s">
        <v>3</v>
      </c>
      <c r="D45" s="6" t="s">
        <v>2</v>
      </c>
      <c r="E45" s="6" t="s">
        <v>4</v>
      </c>
      <c r="F45" s="7" t="s">
        <v>8</v>
      </c>
    </row>
    <row r="46" spans="1:16" s="4" customFormat="1" x14ac:dyDescent="0.25">
      <c r="A46"/>
      <c r="B46" s="6">
        <v>5880</v>
      </c>
      <c r="C46" s="6">
        <v>5880</v>
      </c>
      <c r="D46" s="6">
        <v>5880</v>
      </c>
      <c r="E46" s="6">
        <v>5880</v>
      </c>
      <c r="F46" s="7">
        <f>SUM(B46:E46)</f>
        <v>23520</v>
      </c>
      <c r="H46" s="8"/>
      <c r="I46" s="8"/>
      <c r="J46" s="8"/>
      <c r="K46" s="8"/>
      <c r="L46" s="9"/>
      <c r="P46" s="8"/>
    </row>
    <row r="47" spans="1:16" x14ac:dyDescent="0.25">
      <c r="F47" s="7">
        <f t="shared" ref="F47:F53" si="6">SUM(B47:E47)</f>
        <v>0</v>
      </c>
    </row>
    <row r="48" spans="1:16" x14ac:dyDescent="0.25">
      <c r="F48" s="7">
        <f t="shared" si="6"/>
        <v>0</v>
      </c>
    </row>
    <row r="49" spans="1:6" x14ac:dyDescent="0.25">
      <c r="F49" s="7">
        <f t="shared" si="6"/>
        <v>0</v>
      </c>
    </row>
    <row r="50" spans="1:6" x14ac:dyDescent="0.25">
      <c r="F50" s="7">
        <f t="shared" si="6"/>
        <v>0</v>
      </c>
    </row>
    <row r="51" spans="1:6" x14ac:dyDescent="0.25">
      <c r="F51" s="7">
        <f t="shared" si="6"/>
        <v>0</v>
      </c>
    </row>
    <row r="52" spans="1:6" x14ac:dyDescent="0.25">
      <c r="F52" s="7">
        <f t="shared" si="6"/>
        <v>0</v>
      </c>
    </row>
    <row r="53" spans="1:6" x14ac:dyDescent="0.25">
      <c r="F53" s="7">
        <f t="shared" si="6"/>
        <v>0</v>
      </c>
    </row>
    <row r="54" spans="1:6" x14ac:dyDescent="0.25">
      <c r="A54" s="4" t="s">
        <v>9</v>
      </c>
      <c r="B54" s="8">
        <f>B46-SUM(B47:B53)</f>
        <v>5880</v>
      </c>
      <c r="C54" s="8">
        <f t="shared" ref="C54:F54" si="7">C46-SUM(C47:C53)</f>
        <v>5880</v>
      </c>
      <c r="D54" s="8">
        <f t="shared" si="7"/>
        <v>5880</v>
      </c>
      <c r="E54" s="8">
        <f t="shared" si="7"/>
        <v>5880</v>
      </c>
      <c r="F54" s="8">
        <f t="shared" si="7"/>
        <v>23520</v>
      </c>
    </row>
  </sheetData>
  <mergeCells count="2">
    <mergeCell ref="O7:T7"/>
    <mergeCell ref="O8:T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reditel</dc:creator>
  <cp:lastModifiedBy>Zuzana Krotká</cp:lastModifiedBy>
  <dcterms:created xsi:type="dcterms:W3CDTF">2019-10-01T09:25:01Z</dcterms:created>
  <dcterms:modified xsi:type="dcterms:W3CDTF">2020-01-27T07:01:11Z</dcterms:modified>
</cp:coreProperties>
</file>